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45" i="1"/>
  <c r="C22"/>
  <c r="C50"/>
  <c r="C43"/>
  <c r="C40"/>
  <c r="C35"/>
  <c r="C31"/>
  <c r="C29"/>
  <c r="C27"/>
  <c r="C24"/>
  <c r="C20"/>
  <c r="C18"/>
  <c r="C17" l="1"/>
  <c r="C42"/>
  <c r="C34" s="1"/>
  <c r="C52" l="1"/>
  <c r="C33"/>
</calcChain>
</file>

<file path=xl/sharedStrings.xml><?xml version="1.0" encoding="utf-8"?>
<sst xmlns="http://schemas.openxmlformats.org/spreadsheetml/2006/main" count="84" uniqueCount="78">
  <si>
    <t>Приложение 2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</si>
  <si>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</si>
  <si>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Ярковского сельского поселения</t>
  </si>
  <si>
    <t xml:space="preserve">                                                                                              Новохоперского муниципального района </t>
  </si>
  <si>
    <t>к Решению Совета народных депутатов поселения</t>
  </si>
  <si>
    <t xml:space="preserve">«О  бюджете Ярковского сельского поселения на 2024 год </t>
  </si>
  <si>
    <t>и плановый период 2025 и 2026 годов»</t>
  </si>
  <si>
    <t>от «27» декабря 2023г. № 71</t>
  </si>
  <si>
    <t xml:space="preserve">Поступление доходов бюджета поселения по кодам видов доходов, подвидов доходов  на 2024 год  </t>
  </si>
  <si>
    <t xml:space="preserve">            (тыс.рублей)</t>
  </si>
  <si>
    <t>Код показателя</t>
  </si>
  <si>
    <t>Наименование показателя</t>
  </si>
  <si>
    <t>Сумма на 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</si>
  <si>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</si>
  <si>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</si>
  <si>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</si>
  <si>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</si>
  <si>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</si>
  <si>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</si>
  <si>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</si>
  <si>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</si>
  <si>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</si>
  <si>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</si>
  <si>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1 06 00000 00 0000 000</t>
  </si>
  <si>
    <t>Налоги на имущество</t>
  </si>
  <si>
    <t>1 06 01030 10 0000 110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</si>
  <si>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</si>
  <si>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1 06 06000 00 0000 000</t>
  </si>
  <si>
    <t>Земельный налог</t>
  </si>
  <si>
    <t xml:space="preserve"> 1 06 06033 10 0000 110</t>
  </si>
  <si>
    <t>Земельный  налог с организаций, обладающих земельным участком, расположенным в границах сельских поселений</t>
  </si>
  <si>
    <t xml:space="preserve"> 1 06 06043 10 0000 110</t>
  </si>
  <si>
    <t>Земельный 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</si>
  <si>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</si>
  <si>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</si>
  <si>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 xml:space="preserve">1 08 04020 01 0000 110   </t>
  </si>
  <si>
    <t>Государственная    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</si>
  <si>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</si>
  <si>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</si>
  <si>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</si>
  <si>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Доходы от  сдачи  в  аренду  имущества, находящегося в  оперативном  управлении органов    управления сельских поселений  и созданных ими учреждений (за исключением имущества 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</si>
  <si>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</si>
  <si>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</si>
  <si>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</si>
  <si>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</si>
  <si>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2 00 00000 00 0000 000</t>
  </si>
  <si>
    <t xml:space="preserve">Безвозмездные поступления </t>
  </si>
  <si>
    <t>2 02 00000 00 0000 000</t>
  </si>
  <si>
    <r>
      <t xml:space="preserve">Безвозмездные поступления от других бюджетов бюджетной системы </t>
    </r>
    <r>
      <rPr>
        <b/>
        <sz val="11"/>
        <color theme="1"/>
        <rFont val="Times New Roman"/>
        <family val="1"/>
        <charset val="204"/>
      </rPr>
      <t>Российской Федерации</t>
    </r>
  </si>
  <si>
    <t>2 02 10000 00 0000 150</t>
  </si>
  <si>
    <t xml:space="preserve">Дотации бюджетам бюджетной системы  Российской Федерации </t>
  </si>
  <si>
    <t>2  02 15001 10 0000 150</t>
  </si>
  <si>
    <t>Дотации бюджетам сельских поселений на выравнивание  бюджетной обеспеченности из бюджета субъекта Российской Федерации</t>
  </si>
  <si>
    <t>2  02 15002 10 0000 150</t>
  </si>
  <si>
    <t>Дотации бюджетам сельских поселений на поддержку мер по обеспечению сбалансированности из бюджета субъекта Российской Федерации</t>
  </si>
  <si>
    <t>2 02 16001 10 0000 150</t>
  </si>
  <si>
    <t>Дотации бюджетам сельских поселений на выравнивание бюджетной обеспеченности (район)</t>
  </si>
  <si>
    <t>2 02 30000 00 0000 150</t>
  </si>
  <si>
    <t xml:space="preserve">Субвенции бюджетам бюджетной системы   Российской Федерации 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</si>
  <si>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</si>
  <si>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</si>
  <si>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</si>
  <si>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</si>
  <si>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</si>
  <si>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</si>
  <si>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</si>
  <si>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2 02 49999 10 0000 150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</si>
  <si>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</si>
  <si>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(Уличное освещение)</t>
  </si>
  <si>
    <t>Прочие межбюджетные трансферты, передаваемые бюджетам сельских поселений (Капитальный ремонт и ремонт дорог)</t>
  </si>
  <si>
    <t>Прочие межбюджетные трансферты, передаваемые бюджетам сельских поселений (Обустройство контейнерных площадок)</t>
  </si>
  <si>
    <r>
      <t xml:space="preserve">   </t>
    </r>
    <r>
      <rPr>
        <b/>
        <i/>
        <sz val="12"/>
        <color theme="1"/>
        <rFont val="Times New Roman"/>
        <family val="1"/>
        <charset val="204"/>
      </rPr>
      <t>2 07 00000 00 0000 150</t>
    </r>
  </si>
  <si>
    <t>Прочие безвозмездные поступления</t>
  </si>
  <si>
    <t>2 07 05030 10 0000 150</t>
  </si>
  <si>
    <t>Прочие безвозмездные поступления в бюджеты сельских поселений</t>
  </si>
  <si>
    <t>ВСЕГО:</t>
  </si>
  <si>
    <t>Прочие межбюджетные трансферты, передаваемые бюджетам сельских поселений (зарезерв.ср-ва на выплату премии главам поселений))</t>
  </si>
  <si>
    <r>
      <t>«21»   мая  2024года</t>
    </r>
    <r>
      <rPr>
        <sz val="12"/>
        <color theme="1"/>
        <rFont val="Times New Roman"/>
        <family val="1"/>
        <charset val="204"/>
      </rPr>
      <t xml:space="preserve">     № 80</t>
    </r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</si>
</sst>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8" fillId="0" borderId="3" xfId="0" applyFont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4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vertical="top" wrapText="1"/>
    </xf>
    <xf numFmtId="0" fontId="17" fillId="0" borderId="3" xfId="0" applyFont="1" applyBorder="1" applyAlignment="1">
      <alignment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vertical="top" wrapText="1"/>
    </xf>
    <xf numFmtId="0" fontId="7" fillId="0" borderId="0" xfId="0" applyFont="1"/>
    <xf numFmtId="0" fontId="18" fillId="0" borderId="3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2" fillId="0" borderId="3" xfId="0" applyFont="1" applyBorder="1" applyAlignment="1">
      <alignment horizontal="justify" vertical="top" wrapText="1"/>
    </xf>
    <xf numFmtId="0" fontId="18" fillId="0" borderId="3" xfId="0" applyFont="1" applyBorder="1" applyAlignment="1">
      <alignment vertical="top" wrapText="1"/>
    </xf>
    <xf numFmtId="0" fontId="17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16" fillId="0" borderId="4" xfId="0" applyFont="1" applyBorder="1" applyAlignment="1">
      <alignment horizontal="center" wrapText="1"/>
    </xf>
    <xf numFmtId="0" fontId="20" fillId="0" borderId="5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0" fillId="0" borderId="6" xfId="0" applyBorder="1"/>
    <xf numFmtId="0" fontId="11" fillId="0" borderId="7" xfId="0" applyFont="1" applyBorder="1" applyAlignment="1">
      <alignment horizontal="center" wrapText="1"/>
    </xf>
    <xf numFmtId="0" fontId="17" fillId="0" borderId="8" xfId="0" applyFont="1" applyBorder="1" applyAlignment="1">
      <alignment vertical="top" wrapText="1"/>
    </xf>
    <xf numFmtId="0" fontId="0" fillId="0" borderId="9" xfId="0" applyBorder="1"/>
    <xf numFmtId="164" fontId="9" fillId="0" borderId="3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2" fillId="0" borderId="6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164" fontId="11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16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17" fillId="0" borderId="8" xfId="0" applyNumberFormat="1" applyFont="1" applyBorder="1" applyAlignment="1">
      <alignment horizontal="center"/>
    </xf>
    <xf numFmtId="164" fontId="17" fillId="0" borderId="3" xfId="0" applyNumberFormat="1" applyFont="1" applyBorder="1" applyAlignment="1">
      <alignment horizontal="center"/>
    </xf>
    <xf numFmtId="164" fontId="15" fillId="0" borderId="3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workbookViewId="0">
      <selection activeCell="C58" sqref="C58"/>
    </sheetView>
  </sheetViews>
  <sheetFormatPr defaultRowHeight="15"/>
  <cols>
    <col min="1" max="1" width="24.5703125" customWidth="1"/>
    <col min="2" max="2" width="44" customWidth="1"/>
    <col min="3" max="3" width="17.7109375" customWidth="1"/>
  </cols>
  <sheetData>
    <row r="1" spans="1:10">
      <c r="A1" s="43" t="s">
        <v>0</v>
      </c>
      <c r="B1" s="43"/>
      <c r="C1" s="43"/>
    </row>
    <row r="2" spans="1:10">
      <c r="A2" s="43" t="s">
        <v>1</v>
      </c>
      <c r="B2" s="43"/>
      <c r="C2" s="43"/>
    </row>
    <row r="3" spans="1:10">
      <c r="A3" s="43" t="s">
        <v>2</v>
      </c>
      <c r="B3" s="43"/>
      <c r="C3" s="43"/>
    </row>
    <row r="4" spans="1:10">
      <c r="A4" s="43" t="s">
        <v>3</v>
      </c>
      <c r="B4" s="43"/>
      <c r="C4" s="43"/>
    </row>
    <row r="5" spans="1:10" ht="15.75">
      <c r="A5" s="44" t="s">
        <v>77</v>
      </c>
      <c r="B5" s="44"/>
      <c r="C5" s="44"/>
    </row>
    <row r="6" spans="1:10" ht="30" customHeight="1">
      <c r="A6" s="2"/>
      <c r="B6" s="40" t="s">
        <v>0</v>
      </c>
      <c r="C6" s="40"/>
      <c r="D6" s="4"/>
    </row>
    <row r="7" spans="1:10" ht="15.75">
      <c r="A7" s="2"/>
      <c r="B7" s="40" t="s">
        <v>4</v>
      </c>
      <c r="C7" s="40"/>
      <c r="D7" s="4"/>
    </row>
    <row r="8" spans="1:10" ht="15.75">
      <c r="A8" s="2"/>
      <c r="B8" s="40" t="s">
        <v>5</v>
      </c>
      <c r="C8" s="40"/>
      <c r="D8" s="4"/>
    </row>
    <row r="9" spans="1:10" ht="15.75">
      <c r="A9" s="2"/>
      <c r="B9" s="40" t="s">
        <v>6</v>
      </c>
      <c r="C9" s="40"/>
      <c r="D9" s="4"/>
    </row>
    <row r="10" spans="1:10" ht="15.75">
      <c r="A10" s="2"/>
      <c r="B10" s="40" t="s">
        <v>7</v>
      </c>
      <c r="C10" s="40"/>
      <c r="D10" s="4"/>
    </row>
    <row r="11" spans="1:10" ht="18.75" customHeight="1">
      <c r="A11" s="42" t="s">
        <v>8</v>
      </c>
      <c r="B11" s="42"/>
      <c r="C11" s="42"/>
      <c r="D11" s="35"/>
    </row>
    <row r="12" spans="1:10" ht="18" customHeight="1">
      <c r="A12" s="42"/>
      <c r="B12" s="42"/>
      <c r="C12" s="42"/>
      <c r="D12" s="35"/>
    </row>
    <row r="13" spans="1:10" ht="16.5" thickBot="1">
      <c r="C13" s="3" t="s">
        <v>9</v>
      </c>
      <c r="J13" s="3"/>
    </row>
    <row r="14" spans="1:10" ht="30" customHeight="1">
      <c r="A14" s="36" t="s">
        <v>10</v>
      </c>
      <c r="B14" s="36" t="s">
        <v>11</v>
      </c>
      <c r="C14" s="38" t="s">
        <v>12</v>
      </c>
    </row>
    <row r="15" spans="1:10" ht="15.75" hidden="1" customHeight="1" thickBot="1">
      <c r="A15" s="37"/>
      <c r="B15" s="37"/>
      <c r="C15" s="39"/>
    </row>
    <row r="16" spans="1:10" ht="16.5" thickBot="1">
      <c r="A16" s="6">
        <v>1</v>
      </c>
      <c r="B16" s="5">
        <v>2</v>
      </c>
      <c r="C16" s="7">
        <v>3</v>
      </c>
    </row>
    <row r="17" spans="1:3" ht="16.5" thickBot="1">
      <c r="A17" s="6" t="s">
        <v>13</v>
      </c>
      <c r="B17" s="8" t="s">
        <v>14</v>
      </c>
      <c r="C17" s="34">
        <f>C18+C20+C22+C24+C27+C29+C31</f>
        <v>2459.8000000000002</v>
      </c>
    </row>
    <row r="18" spans="1:3" ht="22.5" customHeight="1" thickBot="1">
      <c r="A18" s="9" t="s">
        <v>15</v>
      </c>
      <c r="B18" s="22" t="s">
        <v>16</v>
      </c>
      <c r="C18" s="45">
        <f>C19</f>
        <v>192.8</v>
      </c>
    </row>
    <row r="19" spans="1:3" ht="94.5" customHeight="1" thickBot="1">
      <c r="A19" s="10" t="s">
        <v>17</v>
      </c>
      <c r="B19" s="21" t="s">
        <v>18</v>
      </c>
      <c r="C19" s="46">
        <v>192.8</v>
      </c>
    </row>
    <row r="20" spans="1:3" ht="16.5" thickBot="1">
      <c r="A20" s="9" t="s">
        <v>19</v>
      </c>
      <c r="B20" s="22" t="s">
        <v>20</v>
      </c>
      <c r="C20" s="45">
        <f>C21</f>
        <v>165</v>
      </c>
    </row>
    <row r="21" spans="1:3" ht="16.5" thickBot="1">
      <c r="A21" s="10" t="s">
        <v>21</v>
      </c>
      <c r="B21" s="21" t="s">
        <v>22</v>
      </c>
      <c r="C21" s="46">
        <v>165</v>
      </c>
    </row>
    <row r="22" spans="1:3" ht="16.5" thickBot="1">
      <c r="A22" s="9" t="s">
        <v>23</v>
      </c>
      <c r="B22" s="22" t="s">
        <v>24</v>
      </c>
      <c r="C22" s="45">
        <f>C23</f>
        <v>280</v>
      </c>
    </row>
    <row r="23" spans="1:3" ht="57" customHeight="1" thickBot="1">
      <c r="A23" s="10" t="s">
        <v>25</v>
      </c>
      <c r="B23" s="21" t="s">
        <v>26</v>
      </c>
      <c r="C23" s="46">
        <v>280</v>
      </c>
    </row>
    <row r="24" spans="1:3" ht="32.25" thickBot="1">
      <c r="A24" s="9" t="s">
        <v>27</v>
      </c>
      <c r="B24" s="22" t="s">
        <v>28</v>
      </c>
      <c r="C24" s="45">
        <f>C25+C26</f>
        <v>1800</v>
      </c>
    </row>
    <row r="25" spans="1:3" ht="45.75" thickBot="1">
      <c r="A25" s="10" t="s">
        <v>29</v>
      </c>
      <c r="B25" s="21" t="s">
        <v>30</v>
      </c>
      <c r="C25" s="46">
        <v>400</v>
      </c>
    </row>
    <row r="26" spans="1:3" ht="51.75" customHeight="1" thickBot="1">
      <c r="A26" s="10" t="s">
        <v>31</v>
      </c>
      <c r="B26" s="21" t="s">
        <v>32</v>
      </c>
      <c r="C26" s="46">
        <v>1400</v>
      </c>
    </row>
    <row r="27" spans="1:3" ht="16.5" thickBot="1">
      <c r="A27" s="9" t="s">
        <v>33</v>
      </c>
      <c r="B27" s="22" t="s">
        <v>34</v>
      </c>
      <c r="C27" s="45">
        <f>C28</f>
        <v>5</v>
      </c>
    </row>
    <row r="28" spans="1:3" ht="95.25" customHeight="1" thickBot="1">
      <c r="A28" s="10" t="s">
        <v>35</v>
      </c>
      <c r="B28" s="21" t="s">
        <v>36</v>
      </c>
      <c r="C28" s="46">
        <v>5</v>
      </c>
    </row>
    <row r="29" spans="1:3" ht="51.75" customHeight="1" thickBot="1">
      <c r="A29" s="9" t="s">
        <v>37</v>
      </c>
      <c r="B29" s="22" t="s">
        <v>38</v>
      </c>
      <c r="C29" s="45">
        <f>C30</f>
        <v>12</v>
      </c>
    </row>
    <row r="30" spans="1:3" ht="88.5" customHeight="1" thickBot="1">
      <c r="A30" s="10" t="s">
        <v>39</v>
      </c>
      <c r="B30" s="21" t="s">
        <v>40</v>
      </c>
      <c r="C30" s="46">
        <v>12</v>
      </c>
    </row>
    <row r="31" spans="1:3" ht="24" customHeight="1" thickBot="1">
      <c r="A31" s="9" t="s">
        <v>41</v>
      </c>
      <c r="B31" s="22" t="s">
        <v>42</v>
      </c>
      <c r="C31" s="45">
        <f>C32</f>
        <v>5</v>
      </c>
    </row>
    <row r="32" spans="1:3" ht="91.5" customHeight="1" thickBot="1">
      <c r="A32" s="10" t="s">
        <v>43</v>
      </c>
      <c r="B32" s="21" t="s">
        <v>44</v>
      </c>
      <c r="C32" s="46">
        <v>5</v>
      </c>
    </row>
    <row r="33" spans="1:4" ht="16.5" thickBot="1">
      <c r="A33" s="6" t="s">
        <v>45</v>
      </c>
      <c r="B33" s="11" t="s">
        <v>46</v>
      </c>
      <c r="C33" s="34">
        <f>C34+C50</f>
        <v>24589.088729999996</v>
      </c>
    </row>
    <row r="34" spans="1:4" ht="44.25" thickBot="1">
      <c r="A34" s="6" t="s">
        <v>47</v>
      </c>
      <c r="B34" s="11" t="s">
        <v>48</v>
      </c>
      <c r="C34" s="34">
        <f>C35+C40+C42</f>
        <v>24427.088729999996</v>
      </c>
    </row>
    <row r="35" spans="1:4" ht="30.75" thickBot="1">
      <c r="A35" s="12" t="s">
        <v>49</v>
      </c>
      <c r="B35" s="13" t="s">
        <v>50</v>
      </c>
      <c r="C35" s="47">
        <f>C36+C37+C38</f>
        <v>5618.1</v>
      </c>
    </row>
    <row r="36" spans="1:4" ht="45.75" thickBot="1">
      <c r="A36" s="14" t="s">
        <v>51</v>
      </c>
      <c r="B36" s="23" t="s">
        <v>52</v>
      </c>
      <c r="C36" s="46">
        <v>465.1</v>
      </c>
    </row>
    <row r="37" spans="1:4" ht="60">
      <c r="A37" s="27" t="s">
        <v>53</v>
      </c>
      <c r="B37" s="28" t="s">
        <v>54</v>
      </c>
      <c r="C37" s="48">
        <v>4800</v>
      </c>
    </row>
    <row r="38" spans="1:4" ht="33" customHeight="1">
      <c r="A38" s="29"/>
      <c r="B38" s="41" t="s">
        <v>56</v>
      </c>
      <c r="C38" s="49">
        <v>353</v>
      </c>
      <c r="D38" s="30"/>
    </row>
    <row r="39" spans="1:4" ht="15.75" hidden="1" customHeight="1">
      <c r="A39" s="29" t="s">
        <v>55</v>
      </c>
      <c r="B39" s="41"/>
      <c r="C39" s="49"/>
      <c r="D39" s="30"/>
    </row>
    <row r="40" spans="1:4" ht="30.75" thickBot="1">
      <c r="A40" s="31" t="s">
        <v>57</v>
      </c>
      <c r="B40" s="32" t="s">
        <v>58</v>
      </c>
      <c r="C40" s="50">
        <f>C41</f>
        <v>136</v>
      </c>
      <c r="D40" s="33"/>
    </row>
    <row r="41" spans="1:4" ht="66" customHeight="1" thickBot="1">
      <c r="A41" s="10" t="s">
        <v>59</v>
      </c>
      <c r="B41" s="24" t="s">
        <v>60</v>
      </c>
      <c r="C41" s="46">
        <v>136</v>
      </c>
    </row>
    <row r="42" spans="1:4" ht="16.5" thickBot="1">
      <c r="A42" s="15" t="s">
        <v>61</v>
      </c>
      <c r="B42" s="17" t="s">
        <v>62</v>
      </c>
      <c r="C42" s="45">
        <f>C43+C45</f>
        <v>18672.988729999997</v>
      </c>
    </row>
    <row r="43" spans="1:4" ht="96" customHeight="1" thickBot="1">
      <c r="A43" s="15" t="s">
        <v>63</v>
      </c>
      <c r="B43" s="25" t="s">
        <v>64</v>
      </c>
      <c r="C43" s="51">
        <f>C44</f>
        <v>2357.0362</v>
      </c>
    </row>
    <row r="44" spans="1:4" ht="105.75" thickBot="1">
      <c r="A44" s="14" t="s">
        <v>63</v>
      </c>
      <c r="B44" s="23" t="s">
        <v>65</v>
      </c>
      <c r="C44" s="46">
        <v>2357.0362</v>
      </c>
    </row>
    <row r="45" spans="1:4" ht="34.5" customHeight="1" thickBot="1">
      <c r="A45" s="12" t="s">
        <v>66</v>
      </c>
      <c r="B45" s="13" t="s">
        <v>67</v>
      </c>
      <c r="C45" s="52">
        <f>C46+C47+C48+C49</f>
        <v>16315.952529999999</v>
      </c>
    </row>
    <row r="46" spans="1:4" ht="45.75" thickBot="1">
      <c r="A46" s="14" t="s">
        <v>66</v>
      </c>
      <c r="B46" s="26" t="s">
        <v>68</v>
      </c>
      <c r="C46" s="46">
        <v>87.289919999999995</v>
      </c>
    </row>
    <row r="47" spans="1:4" ht="45.75" thickBot="1">
      <c r="A47" s="14" t="s">
        <v>66</v>
      </c>
      <c r="B47" s="26" t="s">
        <v>69</v>
      </c>
      <c r="C47" s="46">
        <v>14968.55803</v>
      </c>
    </row>
    <row r="48" spans="1:4" ht="66" customHeight="1" thickBot="1">
      <c r="A48" s="14" t="s">
        <v>66</v>
      </c>
      <c r="B48" s="26" t="s">
        <v>76</v>
      </c>
      <c r="C48" s="46">
        <v>75.581100000000006</v>
      </c>
    </row>
    <row r="49" spans="1:3" ht="15.75" customHeight="1" thickBot="1">
      <c r="A49" s="14" t="s">
        <v>66</v>
      </c>
      <c r="B49" s="26" t="s">
        <v>70</v>
      </c>
      <c r="C49" s="46">
        <v>1184.5234800000001</v>
      </c>
    </row>
    <row r="50" spans="1:3" ht="20.25" customHeight="1" thickBot="1">
      <c r="A50" s="18" t="s">
        <v>71</v>
      </c>
      <c r="B50" s="16" t="s">
        <v>72</v>
      </c>
      <c r="C50" s="45">
        <f>C51</f>
        <v>162</v>
      </c>
    </row>
    <row r="51" spans="1:3" ht="30.75" thickBot="1">
      <c r="A51" s="14" t="s">
        <v>73</v>
      </c>
      <c r="B51" s="26" t="s">
        <v>74</v>
      </c>
      <c r="C51" s="46">
        <v>162</v>
      </c>
    </row>
    <row r="52" spans="1:3" ht="16.5" thickBot="1">
      <c r="A52" s="18"/>
      <c r="B52" s="19" t="s">
        <v>75</v>
      </c>
      <c r="C52" s="53">
        <f>C17+C33</f>
        <v>27048.888729999995</v>
      </c>
    </row>
    <row r="53" spans="1:3" ht="18.75">
      <c r="A53" s="20"/>
    </row>
    <row r="54" spans="1:3" ht="18.75">
      <c r="A54" s="20"/>
    </row>
    <row r="55" spans="1:3" ht="18.75">
      <c r="A55" s="20"/>
    </row>
    <row r="56" spans="1:3" ht="18.75">
      <c r="A56" s="20"/>
    </row>
    <row r="57" spans="1:3">
      <c r="A57" s="1"/>
    </row>
    <row r="58" spans="1:3">
      <c r="A58" s="1"/>
    </row>
    <row r="59" spans="1:3">
      <c r="A59" s="1"/>
    </row>
    <row r="60" spans="1:3" ht="15.75">
      <c r="A60" s="3"/>
    </row>
    <row r="61" spans="1:3" ht="15.75">
      <c r="A61" s="3"/>
    </row>
    <row r="62" spans="1:3" ht="15.75">
      <c r="A62" s="3"/>
    </row>
    <row r="63" spans="1:3" ht="15.75">
      <c r="A63" s="3"/>
    </row>
    <row r="64" spans="1:3" ht="15.75">
      <c r="A64" s="3"/>
    </row>
    <row r="65" spans="1:1" ht="15.75">
      <c r="A65" s="3"/>
    </row>
    <row r="66" spans="1:1" ht="15.75">
      <c r="A66" s="3"/>
    </row>
    <row r="67" spans="1:1" ht="15.75">
      <c r="A67" s="3"/>
    </row>
  </sheetData>
  <mergeCells count="17">
    <mergeCell ref="B38:B39"/>
    <mergeCell ref="C38:C39"/>
    <mergeCell ref="A11:C12"/>
    <mergeCell ref="A1:C1"/>
    <mergeCell ref="A2:C2"/>
    <mergeCell ref="A3:C3"/>
    <mergeCell ref="A4:C4"/>
    <mergeCell ref="A5:C5"/>
    <mergeCell ref="D11:D12"/>
    <mergeCell ref="A14:A15"/>
    <mergeCell ref="B14:B15"/>
    <mergeCell ref="C14:C15"/>
    <mergeCell ref="B6:C6"/>
    <mergeCell ref="B7:C7"/>
    <mergeCell ref="B8:C8"/>
    <mergeCell ref="B9:C9"/>
    <mergeCell ref="B10:C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2024-05-23T04:44:46Z</dcterms:modified>
</cp:coreProperties>
</file>