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46" i="1"/>
  <c r="C41"/>
  <c r="D41"/>
  <c r="D39"/>
  <c r="D36"/>
  <c r="D31"/>
  <c r="D27"/>
  <c r="D25"/>
  <c r="D23"/>
  <c r="D20"/>
  <c r="D18"/>
  <c r="D16"/>
  <c r="D14"/>
  <c r="C46"/>
  <c r="C18"/>
  <c r="C39"/>
  <c r="C36"/>
  <c r="C31"/>
  <c r="C27"/>
  <c r="C25"/>
  <c r="C23"/>
  <c r="C20"/>
  <c r="C16"/>
  <c r="C14"/>
  <c r="D38" l="1"/>
  <c r="D30" s="1"/>
  <c r="D29" s="1"/>
  <c r="D13"/>
  <c r="C13"/>
  <c r="C38"/>
  <c r="C30" s="1"/>
  <c r="D48" l="1"/>
  <c r="C29"/>
  <c r="C48" s="1"/>
</calcChain>
</file>

<file path=xl/sharedStrings.xml><?xml version="1.0" encoding="utf-8"?>
<sst xmlns="http://schemas.openxmlformats.org/spreadsheetml/2006/main" count="80" uniqueCount="75">
  <si>
    <t>к Решению Совета народных депутатов поселения</t>
  </si>
  <si>
    <t xml:space="preserve">            (тыс.рублей)</t>
  </si>
  <si>
    <t>Код показателя</t>
  </si>
  <si>
    <t>Наименование показателя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</si>
  <si>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</si>
  <si>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</si>
  <si>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</si>
  <si>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</si>
  <si>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</si>
  <si>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</si>
  <si>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</si>
  <si>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</si>
  <si>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</si>
  <si>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</si>
  <si>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1 06 00000 00 0000 000</t>
  </si>
  <si>
    <t>Налоги на имущество</t>
  </si>
  <si>
    <t>1 06 01030 10 0000 110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</si>
  <si>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</si>
  <si>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1 06 06000 00 0000 000</t>
  </si>
  <si>
    <t>Земельный налог</t>
  </si>
  <si>
    <t xml:space="preserve"> 1 06 06033 10 0000 110</t>
  </si>
  <si>
    <t>Земельный  налог с организаций, обладающих земельным участком, расположенным в границах сельских поселений</t>
  </si>
  <si>
    <t xml:space="preserve">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</si>
  <si>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</si>
  <si>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</si>
  <si>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</si>
  <si>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 xml:space="preserve">1 08 04020 01 0000 110   </t>
  </si>
  <si>
    <t>Государственная    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</si>
  <si>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</si>
  <si>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</si>
  <si>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</si>
  <si>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Доходы от  сдачи  в  аренду  имущества, находящегося в  оперативном  управлении органов    управления сельских поселений  и созданных ими учреждений (за исключением имущества 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</si>
  <si>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</si>
  <si>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</si>
  <si>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</si>
  <si>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</si>
  <si>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2 00 00000 00 0000 000</t>
  </si>
  <si>
    <t xml:space="preserve">Безвозмездные поступления </t>
  </si>
  <si>
    <t>2 02 00000 00 0000 000</t>
  </si>
  <si>
    <r>
      <t xml:space="preserve">Безвозмездные поступления от других бюджетов бюджетной системы </t>
    </r>
    <r>
      <rPr>
        <b/>
        <sz val="11"/>
        <color theme="1"/>
        <rFont val="Times New Roman"/>
        <family val="1"/>
        <charset val="204"/>
      </rPr>
      <t>Российской Федерации</t>
    </r>
  </si>
  <si>
    <t>2 02 10000 00 0000 150</t>
  </si>
  <si>
    <t xml:space="preserve">Дотации бюджетам бюджетной системы  Российской Федерации </t>
  </si>
  <si>
    <t>2  02 15001 10 0000 150</t>
  </si>
  <si>
    <t>Дотации бюджетам сельских поселений на выравнивание  бюджетной обеспеченности из бюджета субъекта Российской Федерации</t>
  </si>
  <si>
    <t>2  02 15002 10 0000 150</t>
  </si>
  <si>
    <t>Дотации бюджетам сельских поселений на поддержку мер по обеспечению сбалансированности из бюджета субъекта Российской Федерации</t>
  </si>
  <si>
    <t>2 02 16001 10 0000 150</t>
  </si>
  <si>
    <t>2 02 30000 00 0000 150</t>
  </si>
  <si>
    <t xml:space="preserve">Субвенции бюджетам бюджетной системы   Российской Федерации 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</si>
  <si>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</si>
  <si>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</si>
  <si>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</si>
  <si>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</si>
  <si>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</si>
  <si>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</si>
  <si>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</si>
  <si>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2 02 49999 10 0000 150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</si>
  <si>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</si>
  <si>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(Уличное освещение)</t>
  </si>
  <si>
    <r>
      <t xml:space="preserve">   </t>
    </r>
    <r>
      <rPr>
        <b/>
        <i/>
        <sz val="12"/>
        <color theme="1"/>
        <rFont val="Times New Roman"/>
        <family val="1"/>
        <charset val="204"/>
      </rPr>
      <t>2 07 00000 00 0000 150</t>
    </r>
  </si>
  <si>
    <t>Прочие безвозмездные поступления</t>
  </si>
  <si>
    <t>2 07 05030 10 0000 150</t>
  </si>
  <si>
    <t>Прочие безвозмездные поступления в бюджеты сельских поселений</t>
  </si>
  <si>
    <t>ВСЕГО:</t>
  </si>
  <si>
    <t xml:space="preserve">«О  бюджете Ярковского сельского поселения на 2025 год </t>
  </si>
  <si>
    <t>и плановый период 2026 и 2027 годов»</t>
  </si>
  <si>
    <t xml:space="preserve">от «   » декабря 2024г. № </t>
  </si>
  <si>
    <t>Сумма на 2026 год</t>
  </si>
  <si>
    <t>Сумма на 2027 год</t>
  </si>
  <si>
    <t>Приложение 3</t>
  </si>
  <si>
    <t xml:space="preserve">Поступление доходов бюджета поселения по кодам видов доходов, подвидов доходов  на  плановый период 2026-2027 годов 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</si>
  <si>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</si>
  <si>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трансферты, передаваемые бюджетам сельских поселений (обслуживание мест массового отдыха)</t>
  </si>
  <si>
    <t>Прочие межбюджетные трансферты, передаваемые бюджетам сельских поселений (ремонт и содержание водоснабжения)</t>
  </si>
  <si>
    <t>Прочие межбюджетные трансферты, передаваемые бюджетам сельских поселений (софинансирование по объектам)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</si>
</sst>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0" fontId="4" fillId="0" borderId="8" xfId="0" applyFont="1" applyBorder="1" applyAlignment="1">
      <alignment vertical="top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6" xfId="0" applyNumberFormat="1" applyFont="1" applyBorder="1"/>
    <xf numFmtId="164" fontId="1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 vertical="top"/>
    </xf>
    <xf numFmtId="164" fontId="4" fillId="0" borderId="9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wrapText="1"/>
    </xf>
    <xf numFmtId="0" fontId="18" fillId="0" borderId="1" xfId="0" applyFont="1" applyBorder="1" applyAlignment="1">
      <alignment vertical="top" wrapText="1"/>
    </xf>
    <xf numFmtId="164" fontId="17" fillId="0" borderId="1" xfId="0" applyNumberFormat="1" applyFont="1" applyBorder="1" applyAlignment="1">
      <alignment horizontal="center"/>
    </xf>
    <xf numFmtId="164" fontId="17" fillId="0" borderId="6" xfId="0" applyNumberFormat="1" applyFont="1" applyBorder="1" applyAlignment="1">
      <alignment horizontal="center"/>
    </xf>
    <xf numFmtId="0" fontId="19" fillId="0" borderId="5" xfId="0" applyFont="1" applyBorder="1" applyAlignment="1">
      <alignment horizontal="center" wrapText="1"/>
    </xf>
    <xf numFmtId="0" fontId="20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tabSelected="1" topLeftCell="A9" workbookViewId="0">
      <selection activeCell="B37" sqref="B37"/>
    </sheetView>
  </sheetViews>
  <sheetFormatPr defaultRowHeight="15" outlineLevelRow="1"/>
  <cols>
    <col min="1" max="1" width="24.5703125" customWidth="1"/>
    <col min="2" max="2" width="44" customWidth="1"/>
    <col min="3" max="3" width="17.7109375" customWidth="1"/>
    <col min="4" max="4" width="16.5703125" customWidth="1"/>
  </cols>
  <sheetData>
    <row r="1" spans="1:10" ht="15.75">
      <c r="A1" s="2"/>
      <c r="B1" s="8" t="s">
        <v>69</v>
      </c>
      <c r="C1" s="8"/>
      <c r="D1" s="8"/>
    </row>
    <row r="2" spans="1:10" ht="15.75">
      <c r="A2" s="2"/>
      <c r="B2" s="8" t="s">
        <v>0</v>
      </c>
      <c r="C2" s="8"/>
      <c r="D2" s="8"/>
    </row>
    <row r="3" spans="1:10" ht="15.75">
      <c r="A3" s="2"/>
      <c r="B3" s="8" t="s">
        <v>64</v>
      </c>
      <c r="C3" s="8"/>
      <c r="D3" s="8"/>
    </row>
    <row r="4" spans="1:10" ht="15.75">
      <c r="A4" s="2"/>
      <c r="B4" s="8" t="s">
        <v>65</v>
      </c>
      <c r="C4" s="8"/>
      <c r="D4" s="8"/>
    </row>
    <row r="5" spans="1:10" ht="15.75">
      <c r="A5" s="2"/>
      <c r="B5" s="8" t="s">
        <v>66</v>
      </c>
      <c r="C5" s="8"/>
      <c r="D5" s="8"/>
    </row>
    <row r="6" spans="1:10" ht="18.75" customHeight="1">
      <c r="A6" s="7" t="s">
        <v>70</v>
      </c>
      <c r="B6" s="7"/>
      <c r="C6" s="7"/>
      <c r="D6" s="7"/>
    </row>
    <row r="7" spans="1:10" ht="18" customHeight="1">
      <c r="A7" s="7"/>
      <c r="B7" s="7"/>
      <c r="C7" s="7"/>
      <c r="D7" s="7"/>
    </row>
    <row r="8" spans="1:10" ht="16.5" thickBot="1">
      <c r="D8" s="3" t="s">
        <v>1</v>
      </c>
      <c r="J8" s="3"/>
    </row>
    <row r="9" spans="1:10" ht="30" customHeight="1">
      <c r="A9" s="22" t="s">
        <v>2</v>
      </c>
      <c r="B9" s="23" t="s">
        <v>3</v>
      </c>
      <c r="C9" s="24" t="s">
        <v>67</v>
      </c>
      <c r="D9" s="25" t="s">
        <v>68</v>
      </c>
    </row>
    <row r="10" spans="1:10" ht="15.75" hidden="1" customHeight="1" thickBot="1">
      <c r="A10" s="26"/>
      <c r="B10" s="9"/>
      <c r="C10" s="10"/>
      <c r="D10" s="27"/>
    </row>
    <row r="11" spans="1:10">
      <c r="A11" s="26"/>
      <c r="B11" s="9"/>
      <c r="C11" s="10"/>
      <c r="D11" s="27"/>
    </row>
    <row r="12" spans="1:10" ht="15.75">
      <c r="A12" s="28">
        <v>1</v>
      </c>
      <c r="B12" s="11">
        <v>2</v>
      </c>
      <c r="C12" s="12">
        <v>3</v>
      </c>
      <c r="D12" s="29">
        <v>4</v>
      </c>
    </row>
    <row r="13" spans="1:10" ht="16.5" customHeight="1">
      <c r="A13" s="28" t="s">
        <v>4</v>
      </c>
      <c r="B13" s="13" t="s">
        <v>5</v>
      </c>
      <c r="C13" s="39">
        <f>C14+C16+C18+C20+C23+C25+C27</f>
        <v>2531.5</v>
      </c>
      <c r="D13" s="40">
        <f>D14+D16+D18+D20+D23+D25+D27</f>
        <v>2546.3000000000002</v>
      </c>
    </row>
    <row r="14" spans="1:10" ht="22.5" customHeight="1">
      <c r="A14" s="30" t="s">
        <v>6</v>
      </c>
      <c r="B14" s="14" t="s">
        <v>7</v>
      </c>
      <c r="C14" s="41">
        <f>C15</f>
        <v>260.5</v>
      </c>
      <c r="D14" s="42">
        <f>D15</f>
        <v>275.3</v>
      </c>
    </row>
    <row r="15" spans="1:10" ht="94.5" customHeight="1">
      <c r="A15" s="31" t="s">
        <v>8</v>
      </c>
      <c r="B15" s="15" t="s">
        <v>9</v>
      </c>
      <c r="C15" s="43">
        <v>260.5</v>
      </c>
      <c r="D15" s="44">
        <v>275.3</v>
      </c>
    </row>
    <row r="16" spans="1:10" ht="15.75">
      <c r="A16" s="30" t="s">
        <v>10</v>
      </c>
      <c r="B16" s="14" t="s">
        <v>11</v>
      </c>
      <c r="C16" s="41">
        <f>C17</f>
        <v>305</v>
      </c>
      <c r="D16" s="42">
        <f>D17</f>
        <v>305</v>
      </c>
    </row>
    <row r="17" spans="1:4" ht="15.75">
      <c r="A17" s="31" t="s">
        <v>12</v>
      </c>
      <c r="B17" s="15" t="s">
        <v>13</v>
      </c>
      <c r="C17" s="43">
        <v>305</v>
      </c>
      <c r="D17" s="44">
        <v>305</v>
      </c>
    </row>
    <row r="18" spans="1:4" ht="15.75">
      <c r="A18" s="30" t="s">
        <v>14</v>
      </c>
      <c r="B18" s="14" t="s">
        <v>15</v>
      </c>
      <c r="C18" s="41">
        <f>C19</f>
        <v>288</v>
      </c>
      <c r="D18" s="42">
        <f>D19</f>
        <v>288</v>
      </c>
    </row>
    <row r="19" spans="1:4" ht="57" customHeight="1">
      <c r="A19" s="31" t="s">
        <v>16</v>
      </c>
      <c r="B19" s="15" t="s">
        <v>17</v>
      </c>
      <c r="C19" s="43">
        <v>288</v>
      </c>
      <c r="D19" s="44">
        <v>288</v>
      </c>
    </row>
    <row r="20" spans="1:4" ht="31.5">
      <c r="A20" s="30" t="s">
        <v>18</v>
      </c>
      <c r="B20" s="14" t="s">
        <v>19</v>
      </c>
      <c r="C20" s="41">
        <f>C21+C22</f>
        <v>1630</v>
      </c>
      <c r="D20" s="42">
        <f>D21+D22</f>
        <v>1630</v>
      </c>
    </row>
    <row r="21" spans="1:4" ht="45">
      <c r="A21" s="31" t="s">
        <v>20</v>
      </c>
      <c r="B21" s="15" t="s">
        <v>21</v>
      </c>
      <c r="C21" s="43">
        <v>410</v>
      </c>
      <c r="D21" s="44">
        <v>410</v>
      </c>
    </row>
    <row r="22" spans="1:4" ht="51.75" customHeight="1">
      <c r="A22" s="31" t="s">
        <v>22</v>
      </c>
      <c r="B22" s="15" t="s">
        <v>23</v>
      </c>
      <c r="C22" s="43">
        <v>1220</v>
      </c>
      <c r="D22" s="44">
        <v>1220</v>
      </c>
    </row>
    <row r="23" spans="1:4" ht="15.75">
      <c r="A23" s="30" t="s">
        <v>24</v>
      </c>
      <c r="B23" s="14" t="s">
        <v>25</v>
      </c>
      <c r="C23" s="41">
        <f>C24</f>
        <v>3</v>
      </c>
      <c r="D23" s="42">
        <f>D24</f>
        <v>3</v>
      </c>
    </row>
    <row r="24" spans="1:4" ht="107.25" customHeight="1">
      <c r="A24" s="31" t="s">
        <v>26</v>
      </c>
      <c r="B24" s="15" t="s">
        <v>27</v>
      </c>
      <c r="C24" s="43">
        <v>3</v>
      </c>
      <c r="D24" s="44">
        <v>3</v>
      </c>
    </row>
    <row r="25" spans="1:4" ht="51.75" hidden="1" customHeight="1" outlineLevel="1">
      <c r="A25" s="30" t="s">
        <v>28</v>
      </c>
      <c r="B25" s="14" t="s">
        <v>29</v>
      </c>
      <c r="C25" s="41">
        <f>C26</f>
        <v>0</v>
      </c>
      <c r="D25" s="42">
        <f>D26</f>
        <v>0</v>
      </c>
    </row>
    <row r="26" spans="1:4" ht="88.5" hidden="1" customHeight="1" outlineLevel="1">
      <c r="A26" s="31" t="s">
        <v>30</v>
      </c>
      <c r="B26" s="15" t="s">
        <v>31</v>
      </c>
      <c r="C26" s="43"/>
      <c r="D26" s="45"/>
    </row>
    <row r="27" spans="1:4" ht="24" customHeight="1" collapsed="1">
      <c r="A27" s="30" t="s">
        <v>32</v>
      </c>
      <c r="B27" s="14" t="s">
        <v>33</v>
      </c>
      <c r="C27" s="41">
        <f>C28</f>
        <v>45</v>
      </c>
      <c r="D27" s="42">
        <f>D28</f>
        <v>45</v>
      </c>
    </row>
    <row r="28" spans="1:4" ht="91.5" customHeight="1">
      <c r="A28" s="31" t="s">
        <v>34</v>
      </c>
      <c r="B28" s="15" t="s">
        <v>35</v>
      </c>
      <c r="C28" s="43">
        <v>45</v>
      </c>
      <c r="D28" s="44">
        <v>45</v>
      </c>
    </row>
    <row r="29" spans="1:4" ht="15.75">
      <c r="A29" s="28" t="s">
        <v>36</v>
      </c>
      <c r="B29" s="16" t="s">
        <v>37</v>
      </c>
      <c r="C29" s="39">
        <f>C30+C46</f>
        <v>12683.87189</v>
      </c>
      <c r="D29" s="40">
        <f>D30+D46</f>
        <v>49704.971890000001</v>
      </c>
    </row>
    <row r="30" spans="1:4" ht="43.5">
      <c r="A30" s="28" t="s">
        <v>38</v>
      </c>
      <c r="B30" s="16" t="s">
        <v>39</v>
      </c>
      <c r="C30" s="39">
        <f>C31+C36+C38</f>
        <v>12683.87189</v>
      </c>
      <c r="D30" s="40">
        <f>D31+D36+D38</f>
        <v>49704.971890000001</v>
      </c>
    </row>
    <row r="31" spans="1:4" ht="30">
      <c r="A31" s="52" t="s">
        <v>40</v>
      </c>
      <c r="B31" s="53" t="s">
        <v>41</v>
      </c>
      <c r="C31" s="54">
        <f>C32+C33+C34</f>
        <v>974.4</v>
      </c>
      <c r="D31" s="55">
        <f>D32+D33+D34</f>
        <v>988.09999999999991</v>
      </c>
    </row>
    <row r="32" spans="1:4" ht="45">
      <c r="A32" s="32" t="s">
        <v>42</v>
      </c>
      <c r="B32" s="17" t="s">
        <v>43</v>
      </c>
      <c r="C32" s="43">
        <v>426.1</v>
      </c>
      <c r="D32" s="44">
        <v>439.8</v>
      </c>
    </row>
    <row r="33" spans="1:4" ht="60" hidden="1" outlineLevel="1">
      <c r="A33" s="56" t="s">
        <v>44</v>
      </c>
      <c r="B33" s="57" t="s">
        <v>45</v>
      </c>
      <c r="C33" s="46"/>
      <c r="D33" s="45"/>
    </row>
    <row r="34" spans="1:4" ht="33" customHeight="1" collapsed="1">
      <c r="A34" s="37" t="s">
        <v>46</v>
      </c>
      <c r="B34" s="6" t="s">
        <v>71</v>
      </c>
      <c r="C34" s="47">
        <v>548.29999999999995</v>
      </c>
      <c r="D34" s="48">
        <v>548.29999999999995</v>
      </c>
    </row>
    <row r="35" spans="1:4" ht="12.75" customHeight="1">
      <c r="A35" s="38"/>
      <c r="B35" s="6"/>
      <c r="C35" s="47"/>
      <c r="D35" s="49"/>
    </row>
    <row r="36" spans="1:4" ht="30">
      <c r="A36" s="33" t="s">
        <v>47</v>
      </c>
      <c r="B36" s="18" t="s">
        <v>48</v>
      </c>
      <c r="C36" s="41">
        <f>C37</f>
        <v>171.3</v>
      </c>
      <c r="D36" s="42">
        <f>D37</f>
        <v>177.5</v>
      </c>
    </row>
    <row r="37" spans="1:4" ht="66" customHeight="1">
      <c r="A37" s="31" t="s">
        <v>49</v>
      </c>
      <c r="B37" s="19" t="s">
        <v>50</v>
      </c>
      <c r="C37" s="43">
        <v>171.3</v>
      </c>
      <c r="D37" s="44">
        <v>177.5</v>
      </c>
    </row>
    <row r="38" spans="1:4" ht="15.75">
      <c r="A38" s="33" t="s">
        <v>51</v>
      </c>
      <c r="B38" s="20" t="s">
        <v>52</v>
      </c>
      <c r="C38" s="41">
        <f>C39+C41</f>
        <v>11538.17189</v>
      </c>
      <c r="D38" s="42">
        <f>D39+D41</f>
        <v>48539.371890000002</v>
      </c>
    </row>
    <row r="39" spans="1:4" ht="96" hidden="1" customHeight="1" outlineLevel="1">
      <c r="A39" s="33" t="s">
        <v>53</v>
      </c>
      <c r="B39" s="21" t="s">
        <v>54</v>
      </c>
      <c r="C39" s="41">
        <f>C40</f>
        <v>0</v>
      </c>
      <c r="D39" s="42">
        <f>D40</f>
        <v>0</v>
      </c>
    </row>
    <row r="40" spans="1:4" ht="105" hidden="1" outlineLevel="1">
      <c r="A40" s="32" t="s">
        <v>53</v>
      </c>
      <c r="B40" s="17" t="s">
        <v>55</v>
      </c>
      <c r="C40" s="43"/>
      <c r="D40" s="45"/>
    </row>
    <row r="41" spans="1:4" ht="34.5" customHeight="1" collapsed="1">
      <c r="A41" s="52" t="s">
        <v>56</v>
      </c>
      <c r="B41" s="53" t="s">
        <v>57</v>
      </c>
      <c r="C41" s="54">
        <f>C42+C43+C44+C45</f>
        <v>11538.17189</v>
      </c>
      <c r="D41" s="55">
        <f>D42+D43+D44+D45</f>
        <v>48539.371890000002</v>
      </c>
    </row>
    <row r="42" spans="1:4" ht="45">
      <c r="A42" s="32" t="s">
        <v>56</v>
      </c>
      <c r="B42" s="5" t="s">
        <v>58</v>
      </c>
      <c r="C42" s="43">
        <v>142.19689</v>
      </c>
      <c r="D42" s="44">
        <v>142.19689</v>
      </c>
    </row>
    <row r="43" spans="1:4" ht="45">
      <c r="A43" s="32" t="s">
        <v>56</v>
      </c>
      <c r="B43" s="5" t="s">
        <v>72</v>
      </c>
      <c r="C43" s="43">
        <v>233.27500000000001</v>
      </c>
      <c r="D43" s="44">
        <v>233.27500000000001</v>
      </c>
    </row>
    <row r="44" spans="1:4" ht="45.75" customHeight="1">
      <c r="A44" s="32" t="s">
        <v>56</v>
      </c>
      <c r="B44" s="5" t="s">
        <v>73</v>
      </c>
      <c r="C44" s="43">
        <v>11039.9</v>
      </c>
      <c r="D44" s="44">
        <v>47634.1</v>
      </c>
    </row>
    <row r="45" spans="1:4" ht="52.5" customHeight="1">
      <c r="A45" s="32" t="s">
        <v>56</v>
      </c>
      <c r="B45" s="5" t="s">
        <v>74</v>
      </c>
      <c r="C45" s="43">
        <v>122.8</v>
      </c>
      <c r="D45" s="44">
        <v>529.79999999999995</v>
      </c>
    </row>
    <row r="46" spans="1:4" ht="20.25" hidden="1" customHeight="1" outlineLevel="1">
      <c r="A46" s="34" t="s">
        <v>59</v>
      </c>
      <c r="B46" s="18" t="s">
        <v>60</v>
      </c>
      <c r="C46" s="41">
        <f>C47</f>
        <v>0</v>
      </c>
      <c r="D46" s="42">
        <f>D47</f>
        <v>0</v>
      </c>
    </row>
    <row r="47" spans="1:4" ht="30" hidden="1" outlineLevel="1">
      <c r="A47" s="32" t="s">
        <v>61</v>
      </c>
      <c r="B47" s="5" t="s">
        <v>62</v>
      </c>
      <c r="C47" s="43"/>
      <c r="D47" s="45"/>
    </row>
    <row r="48" spans="1:4" ht="16.5" collapsed="1" thickBot="1">
      <c r="A48" s="35"/>
      <c r="B48" s="36" t="s">
        <v>63</v>
      </c>
      <c r="C48" s="50">
        <f>C13+C29</f>
        <v>15215.37189</v>
      </c>
      <c r="D48" s="51">
        <f>D13+D29</f>
        <v>52251.271890000004</v>
      </c>
    </row>
    <row r="49" spans="1:1" ht="18.75">
      <c r="A49" s="4"/>
    </row>
    <row r="50" spans="1:1" ht="18.75">
      <c r="A50" s="4"/>
    </row>
    <row r="51" spans="1:1" ht="18.75">
      <c r="A51" s="4"/>
    </row>
    <row r="52" spans="1:1" ht="18.75">
      <c r="A52" s="4"/>
    </row>
    <row r="53" spans="1:1">
      <c r="A53" s="1"/>
    </row>
    <row r="54" spans="1:1">
      <c r="A54" s="1"/>
    </row>
    <row r="55" spans="1:1">
      <c r="A55" s="1"/>
    </row>
    <row r="56" spans="1:1" ht="15.75">
      <c r="A56" s="3"/>
    </row>
    <row r="57" spans="1:1" ht="15.75">
      <c r="A57" s="3"/>
    </row>
    <row r="58" spans="1:1" ht="15.75">
      <c r="A58" s="3"/>
    </row>
    <row r="59" spans="1:1" ht="15.75">
      <c r="A59" s="3"/>
    </row>
    <row r="60" spans="1:1" ht="15.75">
      <c r="A60" s="3"/>
    </row>
    <row r="61" spans="1:1" ht="15.75">
      <c r="A61" s="3"/>
    </row>
    <row r="62" spans="1:1" ht="15.75">
      <c r="A62" s="3"/>
    </row>
    <row r="63" spans="1:1" ht="15.75">
      <c r="A63" s="3"/>
    </row>
  </sheetData>
  <mergeCells count="14">
    <mergeCell ref="B5:D5"/>
    <mergeCell ref="B4:D4"/>
    <mergeCell ref="B3:D3"/>
    <mergeCell ref="B2:D2"/>
    <mergeCell ref="B1:D1"/>
    <mergeCell ref="B34:B35"/>
    <mergeCell ref="C34:C35"/>
    <mergeCell ref="D9:D11"/>
    <mergeCell ref="A9:A11"/>
    <mergeCell ref="B9:B11"/>
    <mergeCell ref="C9:C11"/>
    <mergeCell ref="A6:D7"/>
    <mergeCell ref="D34:D35"/>
    <mergeCell ref="A34:A35"/>
  </mergeCells>
  <pageMargins left="0.7" right="0.7" top="0.75" bottom="0.75" header="0.3" footer="0.3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2024-11-25T07:01:36Z</dcterms:modified>
</cp:coreProperties>
</file>